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<sst xmlns="http://schemas.openxmlformats.org/spreadsheetml/2006/main" count="6540" uniqueCount="2441">
  <si>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</si>
  <si>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</si>
  <si>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</si>
  <si>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</si>
  <si>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</si>
  <si>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</si>
  <si>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</si>
  <si>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</si>
  <si>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</si>
  <si>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</si>
  <si>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</si>
  <si>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</si>
  <si>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</si>
  <si>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</si>
  <si>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</si>
  <si>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</si>
  <si>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</si>
  <si>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</si>
  <si>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</si>
  <si>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</si>
  <si>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</si>
  <si>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</si>
  <si>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</si>
  <si>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</si>
  <si>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</si>
  <si>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</si>
  <si>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</si>
  <si>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</si>
  <si>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</si>
  <si>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</si>
  <si>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</si>
  <si>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</si>
  <si>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</si>
  <si>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</si>
  <si>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</si>
  <si>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</si>
  <si>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</si>
  <si>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</si>
  <si>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</si>
  <si>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</si>
  <si>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</si>
  <si>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</si>
  <si>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</si>
  <si>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</si>
  <si>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</si>
  <si>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</si>
  <si>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</si>
  <si>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</si>
  <si>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</si>
  <si>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</si>
  <si>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</si>
  <si>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</si>
  <si>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</si>
  <si>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</si>
  <si>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</si>
  <si>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</si>
  <si>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</si>
  <si>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</si>
  <si>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</si>
  <si>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</si>
  <si>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</si>
  <si>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</si>
  <si>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</si>
  <si>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</si>
  <si>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</si>
  <si>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</si>
  <si>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</si>
  <si>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</si>
  <si>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</si>
  <si>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</si>
  <si>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</si>
  <si>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</si>
  <si>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</si>
  <si>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</si>
  <si>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</si>
  <si>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</si>
  <si>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</si>
  <si>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</si>
  <si>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</si>
  <si>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</si>
  <si>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</si>
  <si>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</si>
  <si>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</si>
  <si>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</si>
  <si>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</si>
  <si>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</si>
  <si>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</si>
  <si>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</si>
  <si>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</si>
  <si>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</si>
  <si>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</si>
  <si>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</si>
  <si>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</si>
  <si>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</si>
  <si>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</si>
  <si>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</si>
  <si>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</si>
  <si>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</si>
  <si>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</si>
  <si>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</si>
  <si>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</si>
  <si>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</si>
  <si>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</si>
  <si>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</si>
  <si>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</si>
  <si>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</si>
  <si>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</si>
  <si>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</si>
  <si>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</si>
  <si>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</si>
  <si>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</si>
  <si>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</si>
  <si>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</si>
  <si>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</si>
  <si>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</si>
  <si>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</si>
  <si>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</si>
  <si>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</si>
  <si>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</si>
  <si>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</si>
  <si>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</si>
  <si>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</si>
  <si>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</si>
  <si>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</si>
  <si>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</si>
  <si>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</si>
  <si>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</si>
  <si>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</si>
  <si>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</si>
  <si>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</si>
  <si>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</si>
  <si>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</si>
  <si>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</si>
  <si>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</si>
  <si>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</si>
  <si>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</si>
  <si>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</si>
  <si>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</si>
  <si>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</si>
  <si>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</si>
  <si>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</si>
  <si>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</si>
  <si>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</si>
  <si>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</si>
  <si>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</si>
  <si>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</si>
  <si>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</si>
  <si>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</si>
  <si>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</si>
  <si>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</si>
  <si>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</si>
  <si>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</si>
  <si>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</si>
  <si>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</si>
  <si>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</si>
  <si>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</si>
  <si>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</si>
  <si>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</si>
  <si>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</si>
  <si>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</si>
  <si>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</si>
  <si>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</si>
  <si>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</si>
  <si>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</si>
  <si>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</si>
  <si>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</si>
  <si>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</si>
  <si>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</si>
  <si>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</si>
  <si>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</si>
  <si>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</si>
  <si>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</si>
  <si>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</si>
  <si>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</si>
  <si>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</si>
  <si>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</si>
  <si>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</si>
  <si>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</si>
  <si>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</si>
  <si>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</si>
  <si>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</si>
  <si>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</si>
  <si>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</si>
  <si>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</si>
  <si>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</si>
  <si>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</si>
  <si>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</si>
  <si>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</si>
  <si>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</si>
  <si>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</si>
  <si>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</si>
  <si>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</si>
  <si>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</si>
  <si>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</si>
  <si>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</si>
  <si>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</si>
  <si>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</si>
  <si>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</si>
  <si>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</si>
  <si>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</si>
  <si>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</si>
  <si>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</si>
  <si>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</si>
  <si>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</si>
  <si>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</si>
  <si>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</si>
  <si>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</si>
  <si>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</si>
  <si>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</si>
  <si>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</si>
  <si>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</si>
  <si>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</si>
  <si>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</si>
  <si>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</si>
  <si>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</si>
  <si>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</si>
  <si>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</si>
  <si>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</si>
  <si>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</si>
  <si>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</si>
  <si>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</si>
  <si>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</si>
  <si>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</si>
  <si>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</si>
  <si>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</si>
  <si>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</si>
  <si>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</si>
  <si>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</si>
  <si>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</si>
  <si>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</si>
  <si>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</si>
  <si>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</si>
  <si>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</si>
  <si>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</si>
  <si>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</si>
  <si>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</si>
  <si>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</si>
  <si>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</si>
  <si>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</si>
  <si>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</si>
  <si>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</si>
  <si>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</si>
  <si>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</si>
  <si>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</si>
  <si>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</si>
  <si>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</si>
  <si>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</si>
  <si>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</si>
  <si>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</si>
  <si>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</si>
  <si>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</si>
  <si>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</si>
  <si>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</si>
  <si>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</si>
  <si>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</si>
  <si>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</si>
  <si>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</si>
  <si>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</si>
  <si>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</si>
  <si>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</si>
  <si>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</si>
  <si>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</si>
  <si>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</si>
  <si>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</si>
  <si>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</si>
  <si>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</si>
  <si>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</si>
  <si>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</si>
  <si>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</si>
  <si>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</si>
  <si>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</si>
  <si>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</si>
  <si>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</si>
  <si>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</si>
  <si>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</si>
  <si>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</si>
  <si>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</si>
  <si>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</si>
  <si>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</si>
  <si>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</si>
  <si>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</si>
  <si>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</si>
  <si>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</si>
  <si>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</si>
  <si>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</si>
  <si>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</si>
  <si>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</si>
  <si>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</si>
  <si>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</si>
  <si>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</si>
  <si>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</si>
  <si>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</si>
  <si>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</si>
  <si>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</si>
  <si>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</si>
  <si>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</si>
  <si>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</si>
  <si>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</si>
  <si>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</si>
  <si>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</si>
  <si>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</si>
  <si>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</si>
  <si>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</si>
  <si>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</si>
  <si>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</si>
  <si>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</si>
  <si>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</si>
  <si>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</si>
  <si>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</si>
  <si>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</si>
  <si>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</si>
  <si>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</si>
  <si>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</si>
  <si>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</si>
  <si>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</si>
  <si>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</si>
  <si>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</si>
  <si>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</si>
  <si>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</si>
  <si>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</si>
  <si>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</si>
  <si>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</si>
  <si>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</si>
  <si>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</si>
  <si>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</si>
  <si>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</si>
  <si>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</si>
  <si>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</si>
  <si>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</si>
  <si>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</si>
  <si>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</si>
  <si>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</si>
  <si>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</si>
  <si>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</si>
  <si>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</si>
  <si>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</si>
  <si>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</si>
  <si>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</si>
  <si>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</si>
  <si>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</si>
  <si>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</si>
  <si>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</si>
  <si>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</si>
  <si>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</si>
  <si>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</si>
  <si>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</si>
  <si>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</si>
  <si>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</si>
  <si>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</si>
  <si>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</si>
  <si>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</si>
  <si>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</si>
  <si>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</si>
  <si>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</si>
  <si>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</si>
  <si>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</si>
  <si>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</si>
  <si>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</si>
  <si>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</si>
  <si>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</si>
  <si>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</si>
  <si>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</si>
  <si>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</si>
  <si>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</si>
  <si>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</si>
  <si>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</si>
  <si>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</si>
  <si>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</si>
  <si>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</si>
  <si>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</si>
  <si>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</si>
  <si>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</si>
  <si>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</si>
  <si>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</si>
  <si>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</si>
  <si>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</si>
  <si>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</si>
  <si>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</si>
  <si>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</si>
  <si>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</si>
  <si>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</si>
  <si>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</si>
  <si>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</si>
  <si>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</si>
  <si>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</si>
  <si>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</si>
  <si>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</si>
  <si>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</si>
  <si>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</si>
  <si>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</si>
  <si>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</si>
  <si>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</si>
  <si>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</si>
  <si>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</si>
  <si>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</si>
  <si>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</si>
  <si>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</si>
  <si>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</si>
  <si>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</si>
  <si>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</si>
  <si>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</si>
  <si>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</si>
  <si>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</si>
  <si>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</si>
  <si>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</si>
  <si>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</si>
  <si>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</si>
  <si>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</si>
  <si>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</si>
  <si>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</si>
  <si>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</si>
  <si>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</si>
  <si>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</si>
  <si>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</si>
  <si>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</si>
  <si>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</si>
  <si>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</si>
  <si>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</si>
  <si>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</si>
  <si>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</si>
  <si>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</si>
  <si>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</si>
  <si>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</si>
  <si>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</si>
  <si>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</si>
  <si>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</si>
  <si>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</si>
  <si>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</si>
  <si>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</si>
  <si>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</si>
  <si>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</si>
  <si>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</si>
  <si>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</si>
  <si>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</si>
  <si>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</si>
  <si>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</si>
  <si>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</si>
  <si>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</si>
  <si>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</si>
  <si>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</si>
  <si>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</si>
  <si>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</si>
  <si>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</si>
  <si>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</si>
  <si>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</si>
  <si>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</si>
  <si>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</si>
  <si>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</si>
  <si>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</si>
  <si>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</si>
  <si>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</si>
  <si>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</si>
  <si>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</si>
  <si>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</si>
  <si>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</si>
  <si>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</si>
  <si>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</si>
  <si>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</si>
  <si>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</si>
  <si>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</si>
  <si>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</si>
  <si>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</si>
  <si>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</si>
  <si>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</si>
  <si>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</si>
  <si>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</si>
  <si>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</si>
  <si>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</si>
  <si>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</si>
  <si>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</si>
  <si>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</si>
  <si>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</si>
  <si>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</si>
  <si>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</si>
  <si>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</si>
  <si>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</si>
  <si>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</si>
  <si>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</si>
  <si>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</si>
  <si>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</si>
  <si>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</si>
  <si>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</si>
  <si>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</si>
  <si>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</si>
  <si>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</si>
  <si>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</si>
  <si>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</si>
  <si>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</si>
  <si>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</si>
  <si>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</si>
  <si>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</si>
  <si>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</si>
  <si>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</si>
  <si>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</si>
  <si>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</si>
  <si>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</si>
  <si>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</si>
  <si>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</si>
  <si>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</si>
  <si>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</si>
  <si>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</si>
  <si>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</si>
  <si>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</si>
  <si>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</si>
  <si>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</si>
  <si>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</si>
  <si>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</si>
  <si>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</si>
  <si>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</si>
  <si>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</si>
  <si>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</si>
  <si>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</si>
  <si>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</si>
  <si>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</si>
  <si>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</si>
  <si>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</si>
  <si>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</si>
  <si>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</si>
  <si>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</si>
  <si>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</si>
  <si>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</si>
  <si>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</si>
  <si>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</si>
  <si>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</si>
  <si>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</si>
  <si>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</si>
  <si>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</si>
  <si>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</si>
  <si>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</si>
  <si>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</si>
  <si>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</si>
  <si>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</si>
  <si>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</si>
  <si>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</si>
  <si>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</si>
  <si>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</si>
  <si>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</si>
  <si>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</si>
  <si>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</si>
  <si>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</si>
  <si>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</si>
  <si>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</si>
  <si>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</si>
  <si>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</si>
  <si>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</si>
  <si>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</si>
  <si>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</si>
  <si>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</si>
  <si>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</si>
  <si>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</si>
  <si>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</si>
  <si>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</si>
  <si>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</si>
  <si>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</si>
  <si>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</si>
  <si>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</si>
  <si>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</si>
  <si>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</si>
  <si>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</si>
  <si>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</si>
  <si>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</si>
  <si>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</si>
  <si>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</si>
  <si>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</si>
  <si>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</si>
  <si>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</si>
  <si>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</si>
  <si>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</si>
  <si>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</si>
  <si>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</si>
  <si>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</si>
  <si>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</si>
  <si>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</si>
  <si>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</si>
  <si>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</si>
  <si>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</si>
  <si>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</si>
  <si>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</si>
  <si>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</si>
  <si>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</si>
  <si>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</si>
  <si>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</si>
  <si>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</si>
  <si>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</si>
  <si>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</si>
  <si>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</si>
  <si>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</si>
  <si>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</si>
  <si>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</si>
  <si>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</si>
  <si>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</si>
  <si>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</si>
  <si>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</si>
  <si>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</si>
  <si>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</si>
  <si>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</si>
  <si>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</si>
  <si>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</si>
  <si>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</si>
  <si>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</si>
  <si>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</si>
  <si>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</si>
  <si>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</si>
  <si>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</si>
  <si>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</si>
  <si>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</si>
  <si>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</si>
  <si>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</si>
  <si>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</si>
  <si>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</si>
  <si>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</si>
  <si>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</si>
  <si>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</si>
  <si>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</si>
  <si>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</si>
  <si>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</si>
  <si>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</si>
  <si>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</si>
  <si>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</si>
  <si>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</si>
  <si>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</si>
  <si>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</si>
  <si>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</si>
  <si>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</si>
  <si>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</si>
  <si>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</si>
  <si>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</si>
  <si>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</si>
  <si>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</si>
  <si>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</si>
  <si>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</si>
  <si>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</si>
  <si>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</si>
  <si>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</si>
  <si>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</si>
  <si>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</si>
  <si>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</si>
  <si>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</si>
  <si>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</si>
  <si>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</si>
  <si>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</si>
  <si>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</si>
  <si>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</si>
  <si>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</si>
  <si>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</si>
  <si>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</si>
  <si>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</si>
  <si>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</si>
  <si>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</si>
  <si>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</si>
  <si>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</si>
  <si>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</si>
  <si>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</si>
  <si>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</si>
  <si>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</si>
  <si>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</si>
  <si>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</si>
  <si>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</si>
  <si>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</si>
  <si>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</si>
  <si>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</si>
  <si>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</si>
  <si>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</si>
  <si>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</si>
  <si>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</si>
  <si>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</si>
  <si>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</si>
  <si>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</si>
  <si>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</si>
  <si>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</si>
  <si>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</si>
  <si>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</si>
  <si>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</si>
  <si>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</si>
  <si>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</si>
  <si>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</si>
  <si>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</si>
  <si>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</si>
  <si>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</si>
  <si>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</si>
  <si>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</si>
  <si>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</si>
  <si>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</si>
  <si>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</si>
  <si>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</si>
  <si>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</si>
  <si>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</si>
  <si>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</si>
  <si>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</si>
  <si>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</si>
  <si>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</si>
  <si>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</si>
  <si>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</si>
  <si>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</si>
  <si>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</si>
  <si>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</si>
  <si>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</si>
  <si>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</si>
  <si>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</si>
  <si>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</si>
  <si>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</si>
  <si>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</si>
  <si>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</si>
  <si>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</si>
  <si>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</si>
  <si>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</si>
  <si>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</si>
  <si>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</si>
  <si>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</si>
  <si>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</si>
  <si>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</si>
  <si>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</si>
  <si>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</si>
  <si>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</si>
  <si>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</si>
  <si>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</si>
  <si>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</si>
  <si>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</si>
  <si>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</si>
  <si>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</si>
  <si>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</si>
  <si>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</si>
  <si>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</si>
  <si>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</si>
  <si>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</si>
  <si>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</si>
  <si>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</si>
  <si>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</si>
  <si>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</si>
  <si>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</si>
  <si>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</si>
  <si>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</si>
  <si>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</si>
  <si>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</si>
  <si>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</si>
  <si>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</si>
  <si>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</si>
  <si>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</si>
  <si>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</si>
  <si>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</si>
  <si>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</si>
  <si>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</si>
  <si>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</si>
  <si>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</si>
  <si>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</si>
  <si>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</si>
  <si>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</si>
  <si>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</si>
  <si>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</si>
  <si>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</si>
  <si>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</si>
  <si>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</si>
  <si>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</si>
  <si>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</si>
  <si>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</si>
  <si>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</si>
  <si>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</si>
  <si>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</si>
  <si>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</si>
  <si>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</si>
  <si>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</si>
  <si>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</si>
  <si>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</si>
  <si>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</si>
  <si>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</si>
  <si>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</si>
  <si>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</si>
  <si>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</si>
  <si>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</si>
  <si>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</si>
  <si>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</si>
  <si>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</si>
  <si>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</si>
  <si>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</si>
  <si>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</si>
  <si>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</si>
  <si>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</si>
  <si>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</si>
  <si>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</si>
  <si>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</si>
  <si>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</si>
  <si>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</si>
  <si>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</si>
  <si>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</si>
  <si>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</si>
  <si>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</si>
  <si>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</si>
  <si>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</si>
  <si>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</si>
  <si>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</si>
  <si>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</si>
  <si>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</si>
  <si>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</si>
  <si>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</si>
  <si>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</si>
  <si>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</si>
  <si>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</si>
  <si>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</si>
  <si>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</si>
  <si>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</si>
  <si>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</si>
  <si>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</si>
  <si>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</si>
  <si>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</si>
  <si>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</si>
  <si>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</si>
  <si>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</si>
  <si>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</si>
  <si>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</si>
  <si>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</si>
  <si>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</si>
  <si>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</si>
  <si>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</si>
  <si>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</si>
  <si>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</si>
  <si>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</si>
  <si>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</si>
  <si>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</si>
  <si>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</si>
  <si>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</si>
  <si>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</si>
  <si>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</si>
  <si>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</si>
  <si>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</si>
  <si>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</si>
  <si>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</si>
  <si>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</si>
  <si>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</si>
  <si>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</si>
  <si>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</si>
  <si>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</si>
  <si>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</si>
  <si>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</si>
  <si>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</si>
  <si>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</si>
  <si>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</si>
  <si>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</si>
  <si>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</si>
  <si>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</si>
  <si>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</si>
  <si>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</si>
  <si>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</si>
  <si>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</si>
  <si>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</si>
  <si>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</si>
  <si>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</si>
  <si>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</si>
  <si>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</si>
  <si>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</si>
  <si>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</si>
  <si>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</si>
  <si>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</si>
  <si>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</si>
  <si>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</si>
  <si>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</si>
  <si>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</si>
  <si>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</si>
  <si>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</si>
  <si>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</si>
  <si>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</si>
  <si>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</si>
  <si>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</si>
  <si>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</si>
  <si>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</si>
  <si>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</si>
  <si>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</si>
  <si>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</si>
  <si>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</si>
  <si>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</si>
  <si>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</si>
  <si>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</si>
  <si>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</si>
  <si>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</si>
  <si>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</si>
  <si>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</si>
  <si>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</si>
  <si>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</si>
  <si>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</si>
  <si>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</si>
  <si>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</si>
  <si>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</si>
  <si>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</si>
  <si>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</si>
  <si>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</si>
  <si>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</si>
  <si>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</si>
  <si>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</si>
  <si>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</si>
  <si>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</si>
  <si>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</si>
  <si>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</si>
  <si>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</si>
  <si>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</si>
  <si>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</si>
  <si>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</si>
  <si>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</si>
  <si>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</si>
  <si>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</si>
  <si>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</si>
  <si>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</si>
  <si>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</si>
  <si>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</si>
  <si>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</si>
  <si>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</si>
  <si>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</si>
  <si>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</si>
  <si>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</si>
  <si>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</si>
  <si>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</si>
  <si>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</si>
  <si>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</si>
  <si>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</si>
  <si>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</si>
  <si>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</si>
  <si>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</si>
  <si>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</si>
  <si>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</si>
  <si>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</si>
  <si>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</si>
  <si>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</si>
  <si>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</si>
  <si>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</si>
  <si>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</si>
  <si>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</si>
  <si>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</si>
  <si>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</si>
  <si>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</si>
  <si>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</si>
  <si>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</si>
  <si>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</si>
  <si>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</si>
  <si>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</si>
  <si>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</si>
  <si>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</si>
  <si>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</si>
  <si>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</si>
  <si>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</si>
  <si>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</si>
  <si>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</si>
  <si>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</si>
  <si>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</si>
  <si>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</si>
  <si>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</si>
  <si>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</si>
  <si>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</si>
  <si>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</si>
  <si>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</si>
  <si>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</si>
  <si>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</si>
  <si>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</si>
  <si>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</si>
  <si>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</si>
  <si>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</si>
  <si>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</si>
  <si>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</si>
  <si>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</si>
  <si>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</si>
  <si>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</si>
  <si>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</si>
  <si>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</si>
  <si>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</si>
  <si>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</si>
  <si>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</si>
  <si>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</si>
  <si>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</si>
  <si>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</si>
  <si>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</si>
  <si>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</si>
  <si>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</si>
  <si>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</si>
  <si>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</si>
  <si>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</si>
  <si>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</si>
  <si>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</si>
  <si>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</si>
  <si>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</si>
  <si>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</si>
  <si>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</si>
  <si>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</si>
  <si>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</si>
  <si>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</si>
  <si>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</si>
  <si>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</si>
  <si>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</si>
  <si>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</si>
  <si>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</si>
  <si>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</si>
  <si>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</si>
  <si>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</si>
  <si>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</si>
  <si>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</si>
  <si>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</si>
  <si>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</si>
  <si>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</si>
  <si>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</si>
  <si>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</si>
  <si>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</si>
  <si>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</si>
  <si>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</si>
  <si>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</si>
  <si>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</si>
  <si>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</si>
  <si>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</si>
  <si>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</si>
  <si>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</si>
  <si>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</si>
  <si>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</si>
  <si>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</si>
  <si>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</si>
  <si>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</si>
  <si>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</si>
  <si>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</si>
  <si>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</si>
  <si>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</si>
  <si>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</si>
  <si>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</si>
  <si>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</si>
  <si>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</si>
  <si>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</si>
  <si>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</si>
  <si>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</si>
  <si>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</si>
  <si>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</si>
  <si>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</si>
  <si>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</si>
  <si>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</si>
  <si>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</si>
  <si>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</si>
  <si>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</si>
  <si>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</si>
  <si>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</si>
  <si>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</si>
  <si>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</si>
  <si>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</si>
  <si>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</si>
  <si>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</si>
  <si>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</si>
  <si>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</si>
  <si>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</si>
  <si>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</si>
  <si>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</si>
  <si>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</si>
  <si>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</si>
  <si>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</si>
  <si>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</si>
  <si>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</si>
  <si>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</si>
  <si>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</si>
  <si>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</si>
  <si>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</si>
  <si>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</si>
  <si>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</si>
  <si>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</si>
  <si>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</si>
  <si>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</si>
  <si>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</si>
  <si>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</si>
  <si>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</si>
  <si>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</si>
  <si>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</si>
  <si>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</si>
  <si>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</si>
  <si>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</si>
  <si>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</si>
  <si>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</si>
  <si>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</si>
  <si>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</si>
  <si>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</si>
  <si>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</si>
  <si>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</si>
  <si>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</si>
  <si>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</si>
  <si>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</si>
  <si>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</si>
  <si>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</si>
  <si>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</si>
  <si>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</si>
  <si>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</si>
  <si>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</si>
  <si>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</si>
  <si>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</si>
  <si>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</si>
  <si>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</si>
  <si>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</si>
  <si>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</si>
  <si>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</si>
  <si>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</si>
  <si>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</si>
  <si>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</si>
  <si>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</si>
  <si>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</si>
  <si>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</si>
  <si>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</si>
  <si>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</si>
  <si>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</si>
  <si>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</si>
  <si>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</si>
  <si>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</si>
  <si>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</si>
  <si>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</si>
  <si>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</si>
  <si>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</si>
  <si>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</si>
  <si>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</si>
  <si>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</si>
  <si>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</si>
  <si>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</si>
  <si>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</si>
  <si>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</si>
  <si>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</si>
  <si>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</si>
  <si>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</si>
  <si>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</si>
  <si>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</si>
  <si>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</si>
  <si>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</si>
  <si>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</si>
  <si>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</si>
  <si>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</si>
  <si>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</si>
  <si>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</si>
  <si>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</si>
  <si>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</si>
  <si>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</si>
  <si>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</si>
  <si>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</si>
  <si>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</si>
  <si>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</si>
  <si>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</si>
  <si>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</si>
  <si>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</si>
  <si>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</si>
  <si>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</si>
  <si>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</si>
  <si>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</si>
  <si>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</si>
  <si>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</si>
  <si>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</si>
  <si>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</si>
  <si>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</si>
  <si>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</si>
  <si>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</si>
  <si>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</si>
  <si>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</si>
  <si>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</si>
  <si>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</si>
  <si>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</si>
  <si>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</si>
  <si>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</si>
  <si>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</si>
  <si>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</si>
  <si>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</si>
  <si>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</si>
  <si>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</si>
  <si>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</si>
  <si>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</si>
  <si>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</si>
  <si>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</si>
  <si>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</si>
  <si>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</si>
  <si>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</si>
  <si>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</si>
  <si>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</si>
  <si>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</si>
  <si>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</si>
  <si>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</si>
  <si>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</si>
  <si>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</si>
  <si>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</si>
  <si>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</si>
  <si>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</si>
  <si>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</si>
  <si>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</si>
  <si>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</si>
  <si>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</si>
  <si>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</si>
  <si>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</si>
  <si>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</si>
  <si>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</si>
  <si>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</si>
  <si>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</si>
  <si>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</si>
  <si>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</si>
  <si>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</si>
  <si>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</si>
  <si>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</si>
  <si>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</si>
  <si>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</si>
  <si>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</si>
  <si>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</si>
  <si>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</si>
  <si>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</si>
  <si>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</si>
  <si>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</si>
  <si>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</si>
  <si>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</si>
  <si>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</si>
  <si>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</si>
  <si>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</si>
  <si>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</si>
  <si>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</si>
  <si>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</si>
  <si>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</si>
  <si>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</si>
  <si>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</si>
  <si>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</si>
  <si>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</si>
  <si>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</si>
  <si>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</si>
  <si>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</si>
  <si>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</si>
  <si>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</si>
  <si>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</si>
  <si>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</si>
  <si>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</si>
  <si>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</si>
  <si>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</si>
  <si>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</si>
  <si>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</si>
  <si>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</si>
  <si>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</si>
  <si>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</si>
  <si>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</si>
  <si>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</si>
  <si>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</si>
  <si>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</si>
  <si>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</si>
  <si>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</si>
  <si>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</si>
  <si>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</si>
  <si>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</si>
  <si>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</si>
  <si>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</si>
  <si>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</si>
  <si>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</si>
  <si>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</si>
  <si>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</si>
  <si>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</si>
  <si>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</si>
  <si>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</si>
  <si>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</si>
  <si>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</si>
  <si>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</si>
  <si>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</si>
  <si>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</si>
  <si>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</si>
  <si>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</si>
  <si>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</si>
  <si>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</si>
  <si>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</si>
  <si>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</si>
  <si>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</si>
  <si>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</si>
  <si>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</si>
  <si>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</si>
  <si>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</si>
  <si>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</si>
  <si>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</si>
  <si>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</si>
  <si>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</si>
  <si>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</si>
  <si>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</si>
  <si>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</si>
  <si>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</si>
  <si>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</si>
  <si>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</si>
  <si>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</si>
  <si>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</si>
  <si>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</si>
  <si>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</si>
  <si>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</si>
  <si>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</si>
  <si>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</si>
  <si>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</si>
  <si>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</si>
  <si>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</si>
  <si>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</si>
  <si>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</si>
  <si>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</si>
  <si>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</si>
  <si>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</si>
  <si>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</si>
  <si>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</si>
  <si>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</si>
  <si>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</si>
  <si>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</si>
  <si>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</si>
  <si>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</si>
  <si>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</si>
  <si>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</si>
  <si>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</si>
  <si>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</si>
  <si>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</si>
  <si>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</si>
  <si>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</si>
  <si>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</si>
  <si>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</si>
  <si>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</si>
  <si>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</si>
  <si>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</si>
  <si>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</si>
  <si>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</si>
  <si>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</si>
  <si>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</si>
  <si>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</si>
  <si>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</si>
  <si>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</si>
  <si>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</si>
  <si>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</si>
  <si>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</si>
  <si>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</si>
  <si>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</si>
  <si>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</si>
  <si>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</si>
  <si>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</si>
  <si>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</si>
  <si>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</si>
  <si>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</si>
  <si>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</si>
  <si>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</si>
  <si>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</si>
  <si>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</si>
  <si>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</si>
  <si>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</si>
  <si>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</si>
  <si>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</si>
  <si>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</si>
  <si>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</si>
  <si>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</si>
  <si>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</si>
  <si>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</si>
  <si>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</si>
  <si>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</si>
  <si>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</si>
  <si>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</si>
  <si>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</si>
  <si>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</si>
  <si>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</si>
  <si>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</si>
  <si>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</si>
  <si>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</si>
  <si>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</si>
  <si>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</si>
  <si>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</si>
  <si>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</si>
  <si>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</si>
  <si>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</si>
  <si>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</si>
  <si>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</si>
  <si>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</si>
  <si>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</si>
  <si>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</si>
  <si>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</si>
  <si>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</si>
  <si>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</si>
  <si>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</si>
  <si>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</si>
  <si>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</si>
  <si>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</si>
  <si>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</si>
  <si>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</si>
  <si>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</si>
  <si>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</si>
  <si>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</si>
  <si>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</si>
  <si>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</si>
  <si>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</si>
  <si>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</si>
  <si>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</si>
  <si>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</si>
  <si>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</si>
  <si>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</si>
  <si>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</si>
  <si>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</si>
  <si>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</si>
  <si>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</si>
  <si>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</si>
  <si>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</si>
  <si>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</si>
  <si>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</si>
  <si>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</si>
  <si>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</si>
  <si>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</si>
  <si>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</si>
  <si>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</si>
  <si>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</si>
  <si>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</si>
  <si>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</si>
  <si>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</si>
  <si>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</si>
  <si>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</si>
  <si>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</si>
  <si>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</si>
  <si>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</si>
  <si>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</si>
  <si>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</si>
  <si>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</si>
  <si>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</si>
  <si>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</si>
  <si>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</si>
  <si>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</si>
  <si>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</si>
  <si>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</si>
  <si>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</si>
  <si>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</si>
  <si>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</si>
  <si>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</si>
  <si>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</si>
  <si>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</si>
  <si>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</si>
  <si>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</si>
  <si>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</si>
  <si>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</si>
  <si>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</si>
  <si>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</si>
  <si>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</si>
  <si>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</si>
  <si>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</si>
  <si>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</si>
  <si>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</si>
  <si>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</si>
  <si>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</si>
  <si>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</si>
  <si>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</si>
  <si>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</si>
  <si>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</si>
  <si>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</si>
  <si>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</si>
  <si>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</si>
  <si>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</si>
  <si>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</si>
  <si>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</si>
  <si>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</si>
  <si>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</si>
  <si>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</si>
  <si>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</si>
  <si>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</si>
  <si>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</si>
  <si>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</si>
  <si>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</si>
  <si>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</si>
  <si>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</si>
  <si>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</si>
  <si>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</si>
  <si>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</si>
  <si>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</si>
  <si>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</si>
  <si>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</si>
  <si>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</si>
  <si>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</si>
  <si>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</si>
  <si>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</si>
  <si>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</si>
  <si>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</si>
  <si>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</si>
  <si>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</si>
  <si>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</si>
  <si>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</si>
  <si>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</si>
  <si>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</si>
  <si>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</si>
  <si>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</si>
  <si>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</si>
  <si>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</si>
  <si>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</si>
  <si>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</si>
  <si>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</si>
  <si>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</si>
  <si>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</si>
  <si>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</si>
  <si>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</si>
  <si>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</si>
  <si>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</si>
  <si>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</si>
  <si>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</si>
  <si>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</si>
  <si>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</si>
  <si>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</si>
  <si>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</si>
  <si>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</si>
  <si>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</si>
  <si>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</si>
  <si>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</si>
  <si>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</si>
  <si>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</si>
  <si>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</si>
  <si>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</si>
  <si>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</si>
  <si>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</si>
  <si>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</si>
  <si>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</si>
  <si>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</si>
  <si>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</si>
  <si>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</si>
  <si>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</si>
  <si>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</si>
  <si>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</si>
  <si>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</si>
  <si>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</si>
  <si>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</si>
  <si>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</si>
  <si>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</si>
  <si>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</si>
  <si>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</si>
  <si>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</si>
  <si>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</si>
  <si>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</si>
  <si>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</si>
  <si>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</si>
  <si>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</si>
  <si>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</si>
  <si>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</si>
  <si>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</si>
  <si>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</si>
  <si>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</si>
  <si>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</si>
  <si>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</si>
  <si>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</si>
  <si>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</si>
  <si>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</si>
  <si>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</si>
  <si>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</si>
  <si>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</si>
  <si>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</si>
  <si>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</si>
  <si>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</si>
  <si>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</si>
  <si>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</si>
  <si>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</si>
  <si>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</si>
  <si>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</si>
  <si>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</si>
  <si>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</si>
  <si>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</si>
  <si>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</si>
  <si>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</si>
  <si>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</si>
  <si>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</si>
  <si>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</si>
  <si>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</si>
  <si>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</si>
  <si>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</si>
  <si>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</si>
  <si>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</si>
  <si>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</si>
  <si>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</si>
  <si>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</si>
  <si>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</si>
  <si>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</si>
  <si>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</si>
  <si>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</si>
  <si>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</si>
  <si>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</si>
  <si>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</si>
  <si>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</si>
  <si>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</si>
  <si>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</si>
  <si>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</si>
  <si>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</si>
  <si>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</si>
  <si>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</si>
  <si>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</si>
  <si>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</si>
  <si>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</si>
  <si>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</si>
  <si>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</si>
  <si>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</si>
  <si>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</si>
  <si>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</si>
  <si>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</si>
  <si>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</si>
  <si>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</si>
  <si>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</si>
  <si>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</si>
  <si>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</si>
  <si>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</si>
  <si>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</si>
  <si>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</si>
  <si>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</si>
  <si>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</si>
  <si>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</si>
  <si>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</si>
  <si>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</si>
  <si>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</si>
  <si>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</si>
  <si>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</si>
  <si>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</si>
  <si>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</si>
  <si>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</si>
  <si>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</si>
  <si>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</si>
  <si>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</si>
  <si>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</si>
  <si>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</si>
  <si>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</si>
  <si>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</si>
  <si>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</si>
  <si>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</si>
  <si>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</si>
  <si>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</si>
  <si>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</si>
  <si>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</si>
  <si>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</si>
  <si>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</si>
  <si>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</si>
  <si>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</si>
  <si>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</si>
  <si>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</si>
  <si>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</si>
  <si>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</si>
  <si>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</si>
  <si>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</si>
  <si>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</si>
  <si>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</si>
  <si>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</si>
  <si>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</si>
  <si>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</si>
  <si>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</si>
  <si>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</si>
  <si>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</si>
  <si>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</si>
  <si>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</si>
  <si>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</si>
  <si>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</si>
  <si>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</si>
  <si>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</si>
  <si>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</si>
  <si>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</si>
  <si>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</si>
  <si>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</si>
  <si>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</si>
  <si>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</si>
  <si>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</si>
  <si>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</si>
  <si>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</si>
  <si>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</si>
  <si>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</si>
  <si>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</si>
  <si>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</si>
  <si>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</si>
  <si>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</si>
  <si>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</si>
  <si>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</si>
  <si>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</si>
  <si>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</si>
  <si>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</si>
  <si>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</si>
  <si>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</si>
  <si>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</si>
  <si>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</si>
  <si>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</si>
  <si>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</si>
  <si>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</si>
  <si>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</si>
  <si>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</si>
  <si>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</si>
  <si>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</si>
  <si>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</si>
  <si>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</si>
  <si>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</si>
  <si>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</si>
  <si>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</si>
  <si>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</si>
  <si>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</si>
  <si>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</si>
  <si>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</si>
  <si>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</si>
  <si>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</si>
  <si>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</si>
  <si>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</si>
  <si>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</si>
  <si>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</si>
  <si>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</si>
  <si>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</si>
  <si>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</si>
  <si>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</si>
  <si>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</si>
  <si>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</si>
  <si>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</si>
  <si>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</si>
  <si>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</si>
  <si>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</si>
  <si>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</si>
  <si>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</si>
  <si>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</si>
  <si>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</si>
  <si>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</si>
  <si>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</si>
  <si>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</si>
  <si>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</si>
  <si>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</si>
  <si>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</si>
  <si>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</si>
  <si>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</si>
  <si>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</si>
  <si>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</si>
  <si>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</si>
  <si>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</si>
  <si>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</si>
  <si>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</si>
  <si>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</si>
  <si>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</si>
  <si>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</si>
  <si>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</si>
  <si>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</si>
  <si>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</si>
  <si>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</si>
  <si>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</si>
  <si>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</si>
  <si>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</si>
  <si>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</si>
  <si>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</si>
  <si>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</si>
  <si>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</si>
  <si>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</si>
  <si>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</si>
  <si>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</si>
  <si>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</si>
  <si>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</si>
  <si>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</si>
  <si>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</si>
  <si>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</si>
  <si>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</si>
  <si>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</si>
  <si>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</si>
  <si>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</si>
  <si>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</si>
  <si>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</si>
  <si>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</si>
  <si>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</si>
  <si>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</si>
  <si>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</si>
  <si>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</si>
  <si>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</si>
  <si>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</si>
  <si>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</si>
  <si>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</si>
  <si>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</si>
  <si>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</si>
  <si>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</si>
  <si>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</si>
  <si>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</si>
  <si>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</si>
  <si>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</si>
  <si>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</si>
  <si>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</si>
  <si>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</si>
  <si>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</si>
  <si>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</si>
  <si>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</si>
  <si>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</si>
  <si>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</si>
  <si>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</si>
  <si>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</si>
  <si>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</si>
  <si>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</si>
  <si>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</si>
  <si>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</si>
  <si>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</si>
  <si>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</si>
  <si>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</si>
  <si>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</si>
  <si>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</si>
  <si>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</si>
  <si>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</si>
  <si>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</si>
  <si>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</si>
  <si>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</si>
  <si>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</si>
  <si>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</si>
  <si>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</si>
  <si>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</si>
  <si>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</si>
  <si>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</si>
  <si>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</si>
  <si>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</si>
  <si>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</si>
  <si>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</si>
  <si>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</si>
  <si>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</si>
  <si>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</si>
  <si>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</si>
  <si>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</si>
  <si>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</si>
  <si>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</si>
  <si>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</si>
  <si>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</si>
  <si>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</si>
  <si>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</si>
  <si>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</si>
  <si>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</si>
  <si>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</si>
  <si>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</si>
  <si>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</si>
  <si>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</si>
  <si>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</si>
  <si>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</si>
  <si>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</si>
  <si>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</si>
  <si>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</si>
  <si>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</si>
  <si>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</si>
  <si>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</si>
  <si>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</si>
  <si>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</si>
  <si>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</si>
  <si>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</si>
  <si>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</si>
  <si>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</si>
  <si>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</si>
  <si>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</si>
  <si>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</si>
  <si>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</si>
  <si>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</si>
  <si>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</si>
  <si>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</si>
  <si>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</si>
  <si>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</si>
  <si>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</si>
  <si>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</si>
  <si>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</si>
  <si>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</si>
  <si>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</si>
  <si>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</si>
  <si>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</si>
  <si>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</si>
  <si>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</si>
  <si>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</si>
  <si>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</si>
  <si>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</si>
  <si>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</si>
  <si>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</si>
  <si>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</si>
  <si>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</si>
  <si>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</si>
  <si>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</si>
  <si>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</si>
  <si>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</si>
  <si>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</si>
  <si>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</si>
  <si>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</si>
  <si>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</si>
  <si>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</si>
  <si>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</si>
  <si>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</si>
  <si>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</si>
  <si>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</si>
  <si>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</si>
  <si>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</si>
  <si>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</si>
  <si>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</si>
  <si>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</si>
  <si>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</si>
  <si>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</si>
  <si>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</si>
  <si>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</si>
  <si>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</si>
  <si>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</si>
  <si>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</si>
  <si>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</si>
  <si>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</si>
  <si>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</si>
  <si>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</si>
  <si>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</si>
  <si>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</si>
  <si>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</si>
  <si>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</si>
  <si>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</si>
  <si>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</si>
  <si>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</si>
  <si>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</si>
  <si>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</si>
  <si>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</si>
  <si>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</si>
  <si>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</si>
  <si>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</si>
  <si>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</si>
  <si>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</si>
  <si>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</si>
  <si>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</si>
  <si>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</si>
  <si>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</si>
  <si>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</si>
  <si>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</si>
  <si>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</si>
  <si>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</si>
  <si>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</si>
  <si>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</si>
  <si>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</si>
  <si>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</si>
  <si>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</si>
  <si>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</si>
  <si>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</si>
  <si>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</si>
  <si>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</si>
  <si>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</si>
  <si>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</si>
  <si>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</si>
  <si>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</si>
  <si>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</si>
  <si>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</si>
  <si>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</si>
  <si>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</si>
  <si>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</si>
  <si>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</si>
  <si>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</si>
  <si>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</si>
  <si>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</si>
  <si>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</si>
  <si>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</si>
  <si>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</si>
  <si>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</si>
  <si>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</si>
  <si>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</si>
  <si>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</si>
  <si>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</si>
  <si>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</si>
  <si>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</si>
  <si>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</si>
  <si>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</si>
  <si>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</si>
  <si>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</si>
  <si>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</si>
  <si>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</si>
  <si>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</si>
  <si>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</si>
  <si>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</si>
  <si>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</si>
  <si>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</si>
  <si>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</si>
  <si>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</si>
  <si>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</si>
  <si>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</si>
  <si>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</si>
  <si>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</si>
  <si>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</si>
  <si>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</si>
  <si>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</si>
  <si>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</si>
  <si>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</si>
  <si>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</si>
  <si>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</si>
  <si>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</si>
  <si>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</si>
  <si>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</si>
  <si>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</si>
  <si>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</si>
  <si>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</si>
  <si>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</si>
  <si>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</si>
  <si>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</si>
  <si>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</si>
  <si>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</si>
  <si>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</si>
  <si>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</si>
  <si>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</si>
  <si>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</si>
  <si>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</si>
  <si>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</si>
  <si>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</si>
  <si>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</si>
  <si>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</si>
  <si>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</si>
  <si>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</si>
  <si>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</si>
  <si>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</si>
  <si>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</si>
  <si>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</si>
  <si>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</si>
  <si>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</si>
  <si>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</si>
  <si>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</si>
  <si>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</si>
  <si>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</si>
  <si>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</si>
  <si>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</si>
  <si>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</si>
  <si>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</si>
  <si>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</si>
  <si>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</si>
  <si>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</si>
  <si>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</si>
  <si>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</si>
  <si>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</si>
  <si>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</si>
  <si>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</si>
  <si>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</si>
  <si>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</si>
  <si>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</si>
  <si>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</si>
  <si>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</si>
  <si>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</si>
  <si>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</si>
  <si>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</si>
  <si>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</si>
  <si>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</si>
  <si>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</si>
  <si>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</si>
  <si>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</si>
  <si>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</si>
  <si>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</si>
  <si>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</si>
  <si>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</si>
  <si>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</si>
  <si>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</si>
  <si>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</si>
  <si>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</si>
  <si>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</si>
  <si>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</si>
  <si>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</si>
  <si>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</si>
  <si>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</si>
  <si>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</si>
  <si>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</si>
  <si>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</si>
  <si>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</si>
  <si>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</si>
  <si>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</si>
  <si>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</si>
  <si>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</si>
  <si>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</si>
  <si>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</si>
  <si>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</si>
  <si>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</si>
  <si>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</si>
  <si>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</si>
  <si>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</si>
  <si>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</si>
  <si>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</si>
  <si>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</si>
  <si>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</si>
  <si>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</si>
  <si>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</si>
  <si>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</si>
  <si>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</si>
  <si>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</si>
  <si>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</si>
  <si>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</si>
  <si>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</si>
  <si>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</si>
  <si>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</si>
  <si>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</si>
  <si>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</si>
  <si>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</si>
  <si>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</si>
  <si>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</si>
  <si>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</si>
  <si>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</si>
  <si>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</si>
  <si>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</si>
  <si>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</si>
  <si>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</si>
  <si>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</si>
  <si>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</si>
  <si>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</si>
  <si>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</si>
  <si>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</si>
  <si>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</si>
  <si>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</si>
  <si>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</si>
  <si>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</si>
  <si>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</si>
  <si>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</si>
  <si>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</si>
  <si>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</si>
  <si>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</si>
  <si>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</si>
  <si>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</si>
  <si>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</si>
  <si>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</si>
  <si>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</si>
  <si>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</si>
  <si>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</si>
  <si>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</si>
  <si>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</si>
  <si>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</si>
  <si>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</si>
  <si>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</si>
  <si>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</si>
  <si>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</si>
  <si>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</si>
  <si>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</si>
  <si>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</si>
  <si>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</si>
  <si>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</si>
  <si>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</si>
  <si>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</si>
  <si>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</si>
  <si>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</si>
  <si>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</si>
  <si>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</si>
  <si>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</si>
  <si>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</si>
  <si>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</si>
  <si>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</si>
  <si>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</si>
  <si>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</si>
  <si>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</si>
  <si>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</si>
  <si>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</si>
  <si>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</si>
  <si>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</si>
  <si>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</si>
  <si>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</si>
  <si>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</si>
  <si>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</si>
  <si>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</si>
  <si>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</si>
  <si>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</si>
  <si>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</si>
  <si>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</si>
  <si>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</si>
  <si>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</si>
  <si>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</si>
  <si>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</si>
  <si>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</si>
  <si>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</si>
  <si>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</si>
  <si>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</si>
  <si>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</si>
  <si>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</si>
  <si>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</si>
  <si>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</si>
  <si>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</si>
  <si>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</si>
  <si>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</si>
  <si>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</si>
  <si>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</si>
  <si>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</si>
  <si>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</si>
  <si>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</si>
  <si>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</si>
  <si>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</si>
  <si>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</si>
  <si>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</si>
  <si>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</si>
  <si>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</si>
  <si>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</si>
  <si>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</si>
  <si>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</si>
  <si>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</si>
  <si>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</si>
  <si>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</si>
  <si>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</si>
  <si>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</si>
  <si>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</si>
  <si>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</si>
  <si>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</si>
  <si>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</si>
  <si>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</si>
  <si>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</si>
  <si>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</si>
  <si>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</si>
  <si>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</si>
  <si>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</si>
  <si>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</si>
  <si>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</si>
  <si>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</si>
  <si>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</si>
  <si>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</si>
  <si>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</si>
  <si>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</si>
  <si>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</si>
  <si>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</si>
  <si>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</si>
  <si>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</si>
  <si>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</si>
  <si>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</si>
  <si>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</si>
  <si>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</si>
  <si>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</si>
  <si>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</si>
  <si>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</si>
  <si>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</si>
  <si>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</si>
  <si>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</si>
  <si>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</si>
  <si>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</si>
  <si>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</si>
  <si>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</si>
  <si>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</si>
  <si>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</si>
  <si>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</si>
  <si>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</si>
  <si>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</si>
  <si>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</si>
  <si>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</si>
  <si>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</si>
  <si>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</si>
  <si>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</si>
  <si>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</si>
  <si>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</si>
  <si>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</si>
  <si>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</si>
  <si>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</si>
  <si>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</si>
  <si>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</si>
  <si>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</si>
  <si>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</si>
  <si>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</si>
  <si>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</si>
  <si>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</si>
  <si>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</si>
  <si>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</si>
  <si>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</si>
  <si>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</si>
  <si>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</si>
  <si>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</si>
  <si>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</si>
  <si>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</si>
  <si>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</si>
  <si>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</si>
  <si>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</si>
  <si>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</si>
  <si>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</si>
  <si>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</si>
  <si>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</si>
  <si>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</si>
  <si>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</si>
  <si>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</si>
  <si>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</si>
  <si>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</si>
  <si>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</si>
  <si>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</si>
  <si>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</si>
  <si>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</si>
  <si>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</si>
  <si>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</si>
  <si>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</si>
  <si>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</si>
  <si>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</si>
  <si>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</si>
  <si>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</si>
  <si>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</si>
  <si>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</si>
  <si>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</si>
  <si>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</si>
  <si>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</si>
  <si>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</si>
  <si>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</si>
  <si>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</si>
  <si>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</si>
  <si>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</si>
  <si>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</si>
  <si>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</si>
  <si>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</si>
  <si>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</si>
  <si>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</si>
  <si>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</si>
  <si>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</si>
  <si>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</si>
  <si>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</si>
  <si>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</si>
  <si>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</si>
  <si>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</si>
  <si>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</si>
  <si>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</si>
  <si>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</si>
  <si>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</si>
  <si>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</si>
  <si>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</si>
  <si>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</si>
  <si>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</si>
  <si>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</si>
  <si>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</si>
  <si>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</si>
  <si>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</si>
  <si>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</si>
  <si>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</si>
  <si>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</si>
  <si>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</si>
  <si>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</si>
  <si>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</si>
  <si>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</si>
  <si>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</si>
  <si>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</si>
  <si>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</si>
  <si>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</si>
  <si>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</si>
  <si>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</si>
  <si>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</si>
  <si>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</si>
  <si>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</si>
  <si>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</si>
  <si>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</si>
  <si>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</si>
  <si>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</si>
  <si>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</si>
  <si>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</si>
  <si>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</si>
  <si>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</si>
  <si>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</si>
  <si>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</si>
  <si>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</si>
  <si>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</si>
  <si>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</si>
  <si>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</si>
  <si>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</si>
  <si>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</si>
  <si>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</si>
  <si>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</si>
  <si>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</si>
  <si>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</si>
  <si>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</si>
  <si>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</si>
  <si>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</si>
  <si>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</si>
  <si>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</si>
  <si>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</si>
  <si>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</si>
  <si>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</si>
  <si>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</si>
  <si>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</si>
  <si>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</si>
  <si>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</si>
  <si>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</si>
  <si>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</si>
  <si>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</si>
  <si>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</si>
  <si>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</si>
  <si>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</si>
  <si>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</si>
  <si>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</si>
  <si>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</si>
  <si>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</si>
  <si>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</si>
  <si>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</si>
  <si>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</si>
  <si>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</si>
  <si>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</si>
  <si>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</si>
  <si>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</si>
  <si>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</si>
  <si>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</si>
  <si>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</si>
  <si>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</si>
  <si>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</si>
  <si>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</si>
  <si>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</si>
  <si>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</si>
  <si>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</si>
  <si>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</si>
  <si>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</si>
  <si>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</si>
  <si>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</si>
  <si>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</si>
  <si>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</si>
  <si>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</si>
  <si>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</si>
  <si>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</si>
  <si>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</si>
  <si>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</si>
  <si>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</si>
  <si>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</si>
  <si>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</si>
  <si>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</si>
  <si>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</si>
  <si>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</si>
  <si>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</si>
  <si>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</si>
  <si>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</si>
  <si>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</si>
  <si>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</si>
  <si>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</si>
  <si>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</si>
  <si>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</si>
  <si>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</si>
  <si>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</si>
  <si>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</si>
  <si>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</si>
  <si>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</si>
  <si>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</si>
  <si>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</si>
  <si>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</si>
  <si>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</si>
  <si>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</si>
  <si>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</si>
  <si>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</si>
  <si>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</si>
  <si>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</si>
  <si>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</si>
  <si>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</si>
  <si>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</si>
  <si>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</si>
  <si>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</si>
  <si>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</si>
  <si>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</si>
  <si>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</si>
  <si>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</si>
  <si>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</si>
  <si>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</si>
  <si>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</si>
  <si>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</si>
  <si>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</si>
  <si>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</si>
  <si>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</si>
  <si>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</si>
  <si>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</si>
  <si>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</si>
  <si>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</si>
  <si>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</si>
  <si>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</si>
  <si>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</si>
  <si>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</si>
  <si>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</si>
  <si>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</si>
  <si>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</si>
  <si>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</si>
  <si>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</si>
  <si>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</si>
  <si>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</si>
  <si>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</si>
  <si>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</si>
  <si>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</si>
  <si>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</si>
  <si>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</si>
  <si>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</si>
  <si>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</si>
  <si>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</si>
  <si>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</si>
  <si>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</si>
  <si>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</si>
  <si>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</si>
  <si>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</si>
  <si>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</si>
  <si>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</si>
  <si>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</si>
  <si>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</si>
  <si>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</si>
  <si>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</si>
  <si>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</si>
  <si>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Л.І. Литвин</t>
  </si>
  <si>
    <t xml:space="preserve">В.І. Селедцова </t>
  </si>
  <si>
    <t>045-75-5-64-37</t>
  </si>
  <si>
    <t>inbox@yg.ko.court.gov.ua</t>
  </si>
  <si>
    <t>4 липня 2016 року</t>
  </si>
  <si>
    <t>перше півріччя 2016 року</t>
  </si>
  <si>
    <t>Яготинський районний суд Київської області</t>
  </si>
  <si>
    <t>7700. Київська область</t>
  </si>
  <si>
    <t>м. Яготин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</si>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</sst>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</v>
      </c>
      <c r="F31" s="26">
        <f aca="true" t="shared" si="1" ref="F31:BM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947</v>
      </c>
      <c r="C48" s="18" t="s">
        <v>105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17</v>
      </c>
      <c r="F202" s="26">
        <f t="shared" si="5"/>
        <v>16</v>
      </c>
      <c r="G202" s="26">
        <f t="shared" si="5"/>
        <v>0</v>
      </c>
      <c r="H202" s="26">
        <f t="shared" si="5"/>
        <v>1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6</v>
      </c>
      <c r="U202" s="26">
        <f t="shared" si="5"/>
        <v>1</v>
      </c>
      <c r="V202" s="26">
        <f t="shared" si="5"/>
        <v>2</v>
      </c>
      <c r="W202" s="26">
        <f t="shared" si="5"/>
        <v>1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6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2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7</v>
      </c>
      <c r="F203" s="29">
        <v>7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6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>
        <v>1</v>
      </c>
      <c r="V204" s="29">
        <v>2</v>
      </c>
      <c r="W204" s="29"/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>
        <v>2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4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1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1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/>
      <c r="G296" s="29">
        <v>1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1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2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/>
      <c r="R504" s="29">
        <v>1</v>
      </c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>
        <v>1</v>
      </c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4" ref="F558:BM558">SUM(F560:F622)</f>
        <v>7</v>
      </c>
      <c r="G558" s="26">
        <f t="shared" si="14"/>
        <v>0</v>
      </c>
      <c r="H558" s="26">
        <f t="shared" si="14"/>
        <v>1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2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1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2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5" ref="F559:BM559">SUM(F560:F599)</f>
        <v>7</v>
      </c>
      <c r="G559" s="26">
        <f t="shared" si="15"/>
        <v>0</v>
      </c>
      <c r="H559" s="26">
        <f t="shared" si="15"/>
        <v>1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2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1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2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8</v>
      </c>
      <c r="F571" s="29">
        <v>7</v>
      </c>
      <c r="G571" s="29"/>
      <c r="H571" s="29">
        <v>1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2</v>
      </c>
      <c r="U571" s="29">
        <v>2</v>
      </c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4</v>
      </c>
      <c r="AI571" s="29"/>
      <c r="AJ571" s="29"/>
      <c r="AK571" s="29"/>
      <c r="AL571" s="29"/>
      <c r="AM571" s="29">
        <v>1</v>
      </c>
      <c r="AN571" s="29"/>
      <c r="AO571" s="29"/>
      <c r="AP571" s="29"/>
      <c r="AQ571" s="29"/>
      <c r="AR571" s="29"/>
      <c r="AS571" s="29">
        <v>2</v>
      </c>
      <c r="AT571" s="29"/>
      <c r="AU571" s="29">
        <v>2</v>
      </c>
      <c r="AV571" s="29"/>
      <c r="AW571" s="29"/>
      <c r="AX571" s="29"/>
      <c r="AY571" s="29">
        <v>2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30</v>
      </c>
      <c r="F1580" s="69">
        <f t="shared" si="23"/>
        <v>25</v>
      </c>
      <c r="G1580" s="69">
        <f t="shared" si="23"/>
        <v>1</v>
      </c>
      <c r="H1580" s="69">
        <f t="shared" si="23"/>
        <v>2</v>
      </c>
      <c r="I1580" s="69">
        <f t="shared" si="23"/>
        <v>2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2</v>
      </c>
      <c r="S1580" s="69">
        <f t="shared" si="23"/>
        <v>0</v>
      </c>
      <c r="T1580" s="69">
        <f t="shared" si="23"/>
        <v>9</v>
      </c>
      <c r="U1580" s="69">
        <f t="shared" si="23"/>
        <v>3</v>
      </c>
      <c r="V1580" s="69">
        <f t="shared" si="23"/>
        <v>2</v>
      </c>
      <c r="W1580" s="69">
        <f t="shared" si="23"/>
        <v>1</v>
      </c>
      <c r="X1580" s="69">
        <f t="shared" si="23"/>
        <v>3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2</v>
      </c>
      <c r="AE1580" s="69">
        <f t="shared" si="23"/>
        <v>0</v>
      </c>
      <c r="AF1580" s="69">
        <f t="shared" si="23"/>
        <v>0</v>
      </c>
      <c r="AG1580" s="69">
        <f t="shared" si="23"/>
        <v>6</v>
      </c>
      <c r="AH1580" s="69">
        <f t="shared" si="23"/>
        <v>4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2</v>
      </c>
      <c r="AL1580" s="69">
        <f t="shared" si="24"/>
        <v>0</v>
      </c>
      <c r="AM1580" s="69">
        <f t="shared" si="24"/>
        <v>1</v>
      </c>
      <c r="AN1580" s="69">
        <f t="shared" si="24"/>
        <v>0</v>
      </c>
      <c r="AO1580" s="69">
        <f t="shared" si="24"/>
        <v>1</v>
      </c>
      <c r="AP1580" s="69">
        <f t="shared" si="24"/>
        <v>0</v>
      </c>
      <c r="AQ1580" s="69">
        <f t="shared" si="24"/>
        <v>0</v>
      </c>
      <c r="AR1580" s="69">
        <f t="shared" si="24"/>
        <v>2</v>
      </c>
      <c r="AS1580" s="69">
        <f t="shared" si="24"/>
        <v>4</v>
      </c>
      <c r="AT1580" s="69">
        <f t="shared" si="24"/>
        <v>0</v>
      </c>
      <c r="AU1580" s="69">
        <f t="shared" si="24"/>
        <v>3</v>
      </c>
      <c r="AV1580" s="69">
        <f t="shared" si="24"/>
        <v>0</v>
      </c>
      <c r="AW1580" s="69">
        <f t="shared" si="24"/>
        <v>0</v>
      </c>
      <c r="AX1580" s="69">
        <f t="shared" si="24"/>
        <v>1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</v>
      </c>
      <c r="F1581" s="26"/>
      <c r="G1581" s="26">
        <v>1</v>
      </c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20</v>
      </c>
      <c r="F1582" s="26">
        <v>19</v>
      </c>
      <c r="G1582" s="26"/>
      <c r="H1582" s="26">
        <v>1</v>
      </c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5</v>
      </c>
      <c r="U1582" s="29">
        <v>3</v>
      </c>
      <c r="V1582" s="29">
        <v>2</v>
      </c>
      <c r="W1582" s="29"/>
      <c r="X1582" s="29"/>
      <c r="Y1582" s="29"/>
      <c r="Z1582" s="29"/>
      <c r="AA1582" s="29"/>
      <c r="AB1582" s="29">
        <v>1</v>
      </c>
      <c r="AC1582" s="29"/>
      <c r="AD1582" s="29">
        <v>2</v>
      </c>
      <c r="AE1582" s="29"/>
      <c r="AF1582" s="29"/>
      <c r="AG1582" s="29">
        <v>6</v>
      </c>
      <c r="AH1582" s="29">
        <v>4</v>
      </c>
      <c r="AI1582" s="29"/>
      <c r="AJ1582" s="29"/>
      <c r="AK1582" s="29"/>
      <c r="AL1582" s="29"/>
      <c r="AM1582" s="29">
        <v>1</v>
      </c>
      <c r="AN1582" s="29"/>
      <c r="AO1582" s="29"/>
      <c r="AP1582" s="29"/>
      <c r="AQ1582" s="29"/>
      <c r="AR1582" s="29">
        <v>1</v>
      </c>
      <c r="AS1582" s="29">
        <v>4</v>
      </c>
      <c r="AT1582" s="29"/>
      <c r="AU1582" s="29">
        <v>3</v>
      </c>
      <c r="AV1582" s="29"/>
      <c r="AW1582" s="29"/>
      <c r="AX1582" s="29">
        <v>1</v>
      </c>
      <c r="AY1582" s="29">
        <v>2</v>
      </c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8</v>
      </c>
      <c r="F1583" s="26">
        <v>6</v>
      </c>
      <c r="G1583" s="26"/>
      <c r="H1583" s="26">
        <v>1</v>
      </c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4</v>
      </c>
      <c r="U1583" s="29"/>
      <c r="V1583" s="29"/>
      <c r="W1583" s="29">
        <v>1</v>
      </c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</v>
      </c>
      <c r="AL1583" s="29"/>
      <c r="AM1583" s="29"/>
      <c r="AN1583" s="29"/>
      <c r="AO1583" s="29">
        <v>1</v>
      </c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2433</v>
      </c>
      <c r="BC1597" s="211"/>
      <c r="BD1597" s="211"/>
      <c r="BF1597" s="212" t="s">
        <v>2435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&amp;L5CD1F060&amp;CФорма № 6-8, Підрозділ: Яготинський районний суд Київської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0</v>
      </c>
      <c r="F31" s="26">
        <f aca="true" t="shared" si="1" ref="F31:BQ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16</v>
      </c>
      <c r="F202" s="26">
        <f aca="true" t="shared" si="5" ref="F202:BP202">SUM(F203:F247)</f>
        <v>15</v>
      </c>
      <c r="G202" s="26">
        <f t="shared" si="5"/>
        <v>0</v>
      </c>
      <c r="H202" s="26">
        <f t="shared" si="5"/>
        <v>3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3</v>
      </c>
      <c r="Q202" s="26">
        <f t="shared" si="5"/>
        <v>1</v>
      </c>
      <c r="R202" s="26">
        <f t="shared" si="5"/>
        <v>12</v>
      </c>
      <c r="S202" s="26">
        <f t="shared" si="5"/>
        <v>0</v>
      </c>
      <c r="T202" s="26">
        <f t="shared" si="5"/>
        <v>0</v>
      </c>
      <c r="U202" s="26">
        <f t="shared" si="5"/>
        <v>6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10</v>
      </c>
      <c r="AJ202" s="26">
        <f t="shared" si="5"/>
        <v>3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0</v>
      </c>
      <c r="AP202" s="26">
        <f t="shared" si="5"/>
        <v>7</v>
      </c>
      <c r="AQ202" s="26">
        <f t="shared" si="5"/>
        <v>9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2</v>
      </c>
      <c r="AV202" s="26">
        <f t="shared" si="5"/>
        <v>4</v>
      </c>
      <c r="AW202" s="26">
        <f t="shared" si="5"/>
        <v>4</v>
      </c>
      <c r="AX202" s="26">
        <f t="shared" si="5"/>
        <v>4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7</v>
      </c>
      <c r="F203" s="29">
        <v>7</v>
      </c>
      <c r="G203" s="29"/>
      <c r="H203" s="26">
        <v>2</v>
      </c>
      <c r="I203" s="26"/>
      <c r="J203" s="29"/>
      <c r="K203" s="29"/>
      <c r="L203" s="29">
        <v>6</v>
      </c>
      <c r="M203" s="29"/>
      <c r="N203" s="26"/>
      <c r="O203" s="29"/>
      <c r="P203" s="29"/>
      <c r="Q203" s="26"/>
      <c r="R203" s="29">
        <v>7</v>
      </c>
      <c r="S203" s="29"/>
      <c r="T203" s="29"/>
      <c r="U203" s="29">
        <v>3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/>
      <c r="AP203" s="29">
        <v>4</v>
      </c>
      <c r="AQ203" s="29">
        <v>3</v>
      </c>
      <c r="AR203" s="26"/>
      <c r="AS203" s="26"/>
      <c r="AT203" s="29"/>
      <c r="AU203" s="26">
        <v>1</v>
      </c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/>
      <c r="I204" s="26">
        <v>2</v>
      </c>
      <c r="J204" s="29"/>
      <c r="K204" s="29"/>
      <c r="L204" s="29">
        <v>3</v>
      </c>
      <c r="M204" s="29"/>
      <c r="N204" s="26"/>
      <c r="O204" s="29"/>
      <c r="P204" s="29">
        <v>3</v>
      </c>
      <c r="Q204" s="26"/>
      <c r="R204" s="29">
        <v>2</v>
      </c>
      <c r="S204" s="29"/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2</v>
      </c>
      <c r="AK204" s="26"/>
      <c r="AL204" s="26"/>
      <c r="AM204" s="29"/>
      <c r="AN204" s="29"/>
      <c r="AO204" s="29"/>
      <c r="AP204" s="29">
        <v>3</v>
      </c>
      <c r="AQ204" s="29">
        <v>2</v>
      </c>
      <c r="AR204" s="26"/>
      <c r="AS204" s="26"/>
      <c r="AT204" s="29"/>
      <c r="AU204" s="26"/>
      <c r="AV204" s="29">
        <v>1</v>
      </c>
      <c r="AW204" s="29">
        <v>3</v>
      </c>
      <c r="AX204" s="29">
        <v>3</v>
      </c>
      <c r="AY204" s="29"/>
      <c r="AZ204" s="29"/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3</v>
      </c>
      <c r="G205" s="29"/>
      <c r="H205" s="26">
        <v>1</v>
      </c>
      <c r="I205" s="26">
        <v>1</v>
      </c>
      <c r="J205" s="29"/>
      <c r="K205" s="29"/>
      <c r="L205" s="29">
        <v>3</v>
      </c>
      <c r="M205" s="29"/>
      <c r="N205" s="26"/>
      <c r="O205" s="29"/>
      <c r="P205" s="29"/>
      <c r="Q205" s="26">
        <v>1</v>
      </c>
      <c r="R205" s="29">
        <v>3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3</v>
      </c>
      <c r="AJ205" s="26">
        <v>1</v>
      </c>
      <c r="AK205" s="26"/>
      <c r="AL205" s="26"/>
      <c r="AM205" s="29"/>
      <c r="AN205" s="29"/>
      <c r="AO205" s="29"/>
      <c r="AP205" s="29"/>
      <c r="AQ205" s="29">
        <v>4</v>
      </c>
      <c r="AR205" s="26"/>
      <c r="AS205" s="26"/>
      <c r="AT205" s="29"/>
      <c r="AU205" s="26">
        <v>1</v>
      </c>
      <c r="AV205" s="29">
        <v>1</v>
      </c>
      <c r="AW205" s="29">
        <v>1</v>
      </c>
      <c r="AX205" s="29">
        <v>1</v>
      </c>
      <c r="AY205" s="29"/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1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2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1</v>
      </c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>
        <v>2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2" ref="F558:BQ558">SUM(F560:F622)</f>
        <v>7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4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2</v>
      </c>
      <c r="R558" s="26">
        <f t="shared" si="12"/>
        <v>5</v>
      </c>
      <c r="S558" s="26">
        <f t="shared" si="12"/>
        <v>0</v>
      </c>
      <c r="T558" s="26">
        <f t="shared" si="12"/>
        <v>0</v>
      </c>
      <c r="U558" s="26">
        <f t="shared" si="12"/>
        <v>4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3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4</v>
      </c>
      <c r="AP558" s="26">
        <f t="shared" si="12"/>
        <v>2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2</v>
      </c>
      <c r="AX558" s="26">
        <f t="shared" si="12"/>
        <v>2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3" ref="F559:BQ559">SUM(F560:F599)</f>
        <v>7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4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2</v>
      </c>
      <c r="R559" s="26">
        <f t="shared" si="13"/>
        <v>5</v>
      </c>
      <c r="S559" s="26">
        <f t="shared" si="13"/>
        <v>0</v>
      </c>
      <c r="T559" s="26">
        <f t="shared" si="13"/>
        <v>0</v>
      </c>
      <c r="U559" s="26">
        <f t="shared" si="13"/>
        <v>4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3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4</v>
      </c>
      <c r="AP559" s="26">
        <f t="shared" si="13"/>
        <v>2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2</v>
      </c>
      <c r="AX559" s="26">
        <f t="shared" si="13"/>
        <v>2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7</v>
      </c>
      <c r="F571" s="29">
        <v>7</v>
      </c>
      <c r="G571" s="29"/>
      <c r="H571" s="26"/>
      <c r="I571" s="26"/>
      <c r="J571" s="29"/>
      <c r="K571" s="29"/>
      <c r="L571" s="29"/>
      <c r="M571" s="29">
        <v>4</v>
      </c>
      <c r="N571" s="26"/>
      <c r="O571" s="29"/>
      <c r="P571" s="29"/>
      <c r="Q571" s="26">
        <v>2</v>
      </c>
      <c r="R571" s="29">
        <v>5</v>
      </c>
      <c r="S571" s="29"/>
      <c r="T571" s="29"/>
      <c r="U571" s="29">
        <v>4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3</v>
      </c>
      <c r="AJ571" s="26">
        <v>2</v>
      </c>
      <c r="AK571" s="26"/>
      <c r="AL571" s="26"/>
      <c r="AM571" s="29"/>
      <c r="AN571" s="29"/>
      <c r="AO571" s="29">
        <v>4</v>
      </c>
      <c r="AP571" s="29">
        <v>2</v>
      </c>
      <c r="AQ571" s="29">
        <v>1</v>
      </c>
      <c r="AR571" s="26"/>
      <c r="AS571" s="26"/>
      <c r="AT571" s="29"/>
      <c r="AU571" s="26"/>
      <c r="AV571" s="29">
        <v>1</v>
      </c>
      <c r="AW571" s="29">
        <v>2</v>
      </c>
      <c r="AX571" s="29">
        <v>2</v>
      </c>
      <c r="AY571" s="29"/>
      <c r="AZ571" s="29"/>
      <c r="BA571" s="26"/>
      <c r="BB571" s="26"/>
      <c r="BC571" s="26">
        <v>2</v>
      </c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>
        <v>2</v>
      </c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25</v>
      </c>
      <c r="F1580" s="150">
        <f t="shared" si="21"/>
        <v>24</v>
      </c>
      <c r="G1580" s="150">
        <f t="shared" si="21"/>
        <v>0</v>
      </c>
      <c r="H1580" s="150">
        <f t="shared" si="21"/>
        <v>3</v>
      </c>
      <c r="I1580" s="150">
        <f t="shared" si="21"/>
        <v>3</v>
      </c>
      <c r="J1580" s="150">
        <f t="shared" si="21"/>
        <v>0</v>
      </c>
      <c r="K1580" s="150">
        <f t="shared" si="21"/>
        <v>0</v>
      </c>
      <c r="L1580" s="150">
        <f t="shared" si="21"/>
        <v>13</v>
      </c>
      <c r="M1580" s="150">
        <f t="shared" si="21"/>
        <v>4</v>
      </c>
      <c r="N1580" s="150">
        <f t="shared" si="21"/>
        <v>0</v>
      </c>
      <c r="O1580" s="150">
        <f t="shared" si="21"/>
        <v>0</v>
      </c>
      <c r="P1580" s="150">
        <f t="shared" si="21"/>
        <v>3</v>
      </c>
      <c r="Q1580" s="150">
        <f t="shared" si="21"/>
        <v>4</v>
      </c>
      <c r="R1580" s="150">
        <f t="shared" si="21"/>
        <v>18</v>
      </c>
      <c r="S1580" s="150">
        <f t="shared" si="21"/>
        <v>0</v>
      </c>
      <c r="T1580" s="150">
        <f t="shared" si="21"/>
        <v>0</v>
      </c>
      <c r="U1580" s="150">
        <f t="shared" si="21"/>
        <v>11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0</v>
      </c>
      <c r="AE1580" s="150">
        <f t="shared" si="21"/>
        <v>0</v>
      </c>
      <c r="AF1580" s="150">
        <f t="shared" si="21"/>
        <v>0</v>
      </c>
      <c r="AG1580" s="150">
        <f t="shared" si="21"/>
        <v>0</v>
      </c>
      <c r="AH1580" s="150">
        <f t="shared" si="21"/>
        <v>0</v>
      </c>
      <c r="AI1580" s="150">
        <f t="shared" si="21"/>
        <v>14</v>
      </c>
      <c r="AJ1580" s="150">
        <f t="shared" si="21"/>
        <v>5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4</v>
      </c>
      <c r="AP1580" s="150">
        <f t="shared" si="21"/>
        <v>11</v>
      </c>
      <c r="AQ1580" s="150">
        <f t="shared" si="21"/>
        <v>10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2</v>
      </c>
      <c r="AV1580" s="150">
        <f t="shared" si="21"/>
        <v>5</v>
      </c>
      <c r="AW1580" s="150">
        <f t="shared" si="21"/>
        <v>6</v>
      </c>
      <c r="AX1580" s="150">
        <f t="shared" si="21"/>
        <v>6</v>
      </c>
      <c r="AY1580" s="150">
        <f t="shared" si="21"/>
        <v>0</v>
      </c>
      <c r="AZ1580" s="150">
        <f t="shared" si="21"/>
        <v>0</v>
      </c>
      <c r="BA1580" s="150">
        <f t="shared" si="21"/>
        <v>0</v>
      </c>
      <c r="BB1580" s="150">
        <f t="shared" si="21"/>
        <v>0</v>
      </c>
      <c r="BC1580" s="150">
        <f t="shared" si="21"/>
        <v>6</v>
      </c>
      <c r="BD1580" s="150">
        <f t="shared" si="21"/>
        <v>0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1</v>
      </c>
      <c r="BI1580" s="150">
        <f t="shared" si="21"/>
        <v>1</v>
      </c>
      <c r="BJ1580" s="150">
        <f t="shared" si="21"/>
        <v>1</v>
      </c>
      <c r="BK1580" s="150">
        <f t="shared" si="21"/>
        <v>0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4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19</v>
      </c>
      <c r="F1582" s="29">
        <v>19</v>
      </c>
      <c r="G1582" s="29"/>
      <c r="H1582" s="26">
        <v>2</v>
      </c>
      <c r="I1582" s="26">
        <v>2</v>
      </c>
      <c r="J1582" s="29"/>
      <c r="K1582" s="29"/>
      <c r="L1582" s="29">
        <v>9</v>
      </c>
      <c r="M1582" s="29">
        <v>4</v>
      </c>
      <c r="N1582" s="26"/>
      <c r="O1582" s="29"/>
      <c r="P1582" s="29">
        <v>3</v>
      </c>
      <c r="Q1582" s="26">
        <v>2</v>
      </c>
      <c r="R1582" s="29">
        <v>14</v>
      </c>
      <c r="S1582" s="29"/>
      <c r="T1582" s="29"/>
      <c r="U1582" s="29">
        <v>9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10</v>
      </c>
      <c r="AJ1582" s="26">
        <v>4</v>
      </c>
      <c r="AK1582" s="26"/>
      <c r="AL1582" s="26"/>
      <c r="AM1582" s="29"/>
      <c r="AN1582" s="29"/>
      <c r="AO1582" s="29">
        <v>4</v>
      </c>
      <c r="AP1582" s="29">
        <v>9</v>
      </c>
      <c r="AQ1582" s="29">
        <v>6</v>
      </c>
      <c r="AR1582" s="26"/>
      <c r="AS1582" s="26"/>
      <c r="AT1582" s="29"/>
      <c r="AU1582" s="26">
        <v>1</v>
      </c>
      <c r="AV1582" s="29">
        <v>4</v>
      </c>
      <c r="AW1582" s="29">
        <v>5</v>
      </c>
      <c r="AX1582" s="29">
        <v>5</v>
      </c>
      <c r="AY1582" s="29"/>
      <c r="AZ1582" s="29"/>
      <c r="BA1582" s="26"/>
      <c r="BB1582" s="26"/>
      <c r="BC1582" s="26">
        <v>5</v>
      </c>
      <c r="BD1582" s="26"/>
      <c r="BE1582" s="29"/>
      <c r="BF1582" s="29"/>
      <c r="BG1582" s="29"/>
      <c r="BH1582" s="29">
        <v>1</v>
      </c>
      <c r="BI1582" s="29">
        <v>1</v>
      </c>
      <c r="BJ1582" s="29">
        <v>1</v>
      </c>
      <c r="BK1582" s="29"/>
      <c r="BL1582" s="29"/>
      <c r="BM1582" s="29"/>
      <c r="BN1582" s="29"/>
      <c r="BO1582" s="29"/>
      <c r="BP1582" s="26">
        <v>3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6</v>
      </c>
      <c r="F1583" s="29">
        <v>5</v>
      </c>
      <c r="G1583" s="29"/>
      <c r="H1583" s="26">
        <v>1</v>
      </c>
      <c r="I1583" s="26">
        <v>1</v>
      </c>
      <c r="J1583" s="29"/>
      <c r="K1583" s="29"/>
      <c r="L1583" s="29">
        <v>4</v>
      </c>
      <c r="M1583" s="29"/>
      <c r="N1583" s="26"/>
      <c r="O1583" s="29"/>
      <c r="P1583" s="29"/>
      <c r="Q1583" s="26">
        <v>2</v>
      </c>
      <c r="R1583" s="29">
        <v>4</v>
      </c>
      <c r="S1583" s="29"/>
      <c r="T1583" s="29"/>
      <c r="U1583" s="29">
        <v>2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4</v>
      </c>
      <c r="AJ1583" s="26">
        <v>1</v>
      </c>
      <c r="AK1583" s="26"/>
      <c r="AL1583" s="26"/>
      <c r="AM1583" s="29"/>
      <c r="AN1583" s="29"/>
      <c r="AO1583" s="29"/>
      <c r="AP1583" s="29">
        <v>2</v>
      </c>
      <c r="AQ1583" s="29">
        <v>4</v>
      </c>
      <c r="AR1583" s="26"/>
      <c r="AS1583" s="26"/>
      <c r="AT1583" s="29"/>
      <c r="AU1583" s="26">
        <v>1</v>
      </c>
      <c r="AV1583" s="29">
        <v>1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2435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&amp;L5CD1F060&amp;CФорма № 6-8, Підрозділ: Яготинський районний суд Київської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2433</v>
      </c>
      <c r="AQ57" s="211"/>
      <c r="AR57" s="211"/>
      <c r="AT57" s="212" t="s">
        <v>2435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&amp;L5CD1F060&amp;CФорма № 6-8, Підрозділ: Яготинський районний суд Київської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2436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2438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2439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2440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67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&amp;L5CD1F060&amp;C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2439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2440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67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&amp;L5CD1F060&amp;C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2439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2440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67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&amp;L5CD1F060&amp;C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2016-07-13T10:25:11Z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6-8_готовий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5CD1F060</vt:lpwstr>
  </property>
  <property fmtid="{D5CDD505-2E9C-101B-9397-08002B2CF9AE}" pid="10" name="Підрозд">
    <vt:lpwstr>Яготинський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592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